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306"/>
  <workbookPr filterPrivacy="1" showInkAnnotation="0" codeName="ThisWorkbook" autoCompressPictures="0"/>
  <bookViews>
    <workbookView xWindow="0" yWindow="0" windowWidth="21460" windowHeight="16400"/>
  </bookViews>
  <sheets>
    <sheet name="Breakdown of Expenses" sheetId="2" r:id="rId1"/>
  </sheets>
  <definedNames>
    <definedName name="_xlnm.Print_Area" localSheetId="0">'Breakdown of Expenses'!$A$1:$J$63</definedName>
    <definedName name="_xlnm.Print_Titles" localSheetId="0">'Breakdown of Expenses'!$24:$24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6" i="2" l="1"/>
  <c r="H27" i="2"/>
  <c r="H28" i="2"/>
  <c r="H29" i="2"/>
  <c r="H30" i="2"/>
  <c r="H31" i="2"/>
  <c r="H32" i="2"/>
  <c r="H33" i="2"/>
  <c r="H34" i="2"/>
  <c r="H35" i="2"/>
  <c r="H36" i="2"/>
  <c r="H37" i="2"/>
  <c r="H25" i="2"/>
  <c r="J21" i="2"/>
  <c r="H38" i="2"/>
  <c r="C21" i="2"/>
  <c r="B22" i="2"/>
  <c r="J20" i="2"/>
  <c r="C22" i="2"/>
</calcChain>
</file>

<file path=xl/sharedStrings.xml><?xml version="1.0" encoding="utf-8"?>
<sst xmlns="http://schemas.openxmlformats.org/spreadsheetml/2006/main" count="33" uniqueCount="32">
  <si>
    <t>Description</t>
  </si>
  <si>
    <t>Total</t>
  </si>
  <si>
    <t>Travel Award - Breakdown of Expenses</t>
  </si>
  <si>
    <t>For Office Use Only</t>
  </si>
  <si>
    <t>Type of Expense</t>
  </si>
  <si>
    <t>Destination City:</t>
  </si>
  <si>
    <t>Currency</t>
  </si>
  <si>
    <t>Exchange rate</t>
  </si>
  <si>
    <t>Cost (CAD)</t>
  </si>
  <si>
    <t>Name:</t>
  </si>
  <si>
    <t>Email:</t>
  </si>
  <si>
    <t>Department:</t>
  </si>
  <si>
    <t>McGill ID#:</t>
  </si>
  <si>
    <t>Supervisor:</t>
  </si>
  <si>
    <t>Travel Award Total:</t>
  </si>
  <si>
    <r>
      <t>Receipt Date
(</t>
    </r>
    <r>
      <rPr>
        <sz val="9"/>
        <color theme="1" tint="0.24994659260841701"/>
        <rFont val="Trebuchet MS"/>
        <family val="2"/>
        <scheme val="minor"/>
      </rPr>
      <t>Month/Day/Year)</t>
    </r>
  </si>
  <si>
    <t xml:space="preserve">Verified By: </t>
  </si>
  <si>
    <t>STUDENT INFORMATION:</t>
  </si>
  <si>
    <t>PURPOSE OF TRIP:</t>
  </si>
  <si>
    <t>(Print Name &amp; Initial)</t>
  </si>
  <si>
    <t>I certify that all expenses submitted are accurately stated, legitimate, appropriate,&amp; reasonable.</t>
  </si>
  <si>
    <t>Student Signature:</t>
  </si>
  <si>
    <t>Date :</t>
  </si>
  <si>
    <t>Received on:</t>
  </si>
  <si>
    <t>For Physics FST Team Use Only</t>
  </si>
  <si>
    <t xml:space="preserve">Start Date of Trip: </t>
  </si>
  <si>
    <t>Return Date of Trip:</t>
  </si>
  <si>
    <t>Total Cost of the Trip:</t>
  </si>
  <si>
    <r>
      <t xml:space="preserve">*Original receipts MUST be submitted with Breakdown of Expenses
*If you are UNDER the Awarded Amount; please see Sonia Vieira
</t>
    </r>
    <r>
      <rPr>
        <b/>
        <u/>
        <sz val="14"/>
        <color theme="1"/>
        <rFont val="Trebuchet MS"/>
        <family val="2"/>
        <scheme val="minor"/>
      </rPr>
      <t>Submit Documentation To:</t>
    </r>
    <r>
      <rPr>
        <b/>
        <sz val="14"/>
        <color theme="1"/>
        <rFont val="Trebuchet MS"/>
        <family val="2"/>
        <scheme val="minor"/>
      </rPr>
      <t xml:space="preserve">
</t>
    </r>
    <r>
      <rPr>
        <sz val="14"/>
        <color theme="1"/>
        <rFont val="Trebuchet MS"/>
        <family val="2"/>
        <scheme val="minor"/>
      </rPr>
      <t xml:space="preserve">Sonia Vieira
Department of Physics
Rutherford Physics Building
Room 108
</t>
    </r>
  </si>
  <si>
    <t>Airfare</t>
  </si>
  <si>
    <t>Montreal to Geneva (Round Trip)</t>
  </si>
  <si>
    <t>Mar./20/15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</si>
</sst>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/d/yyyy;;"/>
    <numFmt numFmtId="166" formatCode="[$-409]d\-mmm\-yy;@"/>
  </numFmts>
  <fonts count="35" x14ac:knownFonts="1">
    <font>
      <sz val="10"/>
      <color theme="1" tint="0.24994659260841701"/>
      <name val="Trebuchet MS"/>
      <family val="2"/>
      <scheme val="minor"/>
    </font>
    <font>
      <sz val="26"/>
      <color theme="1" tint="0.24994659260841701"/>
      <name val="Microsoft Sans Serif"/>
      <family val="2"/>
      <scheme val="major"/>
    </font>
    <font>
      <b/>
      <sz val="14"/>
      <color theme="5" tint="-0.499984740745262"/>
      <name val="Microsoft Sans Serif"/>
      <family val="2"/>
      <scheme val="major"/>
    </font>
    <font>
      <b/>
      <sz val="14"/>
      <color theme="6" tint="-0.24994659260841701"/>
      <name val="Microsoft Sans Serif"/>
      <family val="2"/>
      <scheme val="major"/>
    </font>
    <font>
      <b/>
      <sz val="11"/>
      <color theme="3"/>
      <name val="Trebuchet MS"/>
      <family val="2"/>
      <scheme val="minor"/>
    </font>
    <font>
      <sz val="10"/>
      <color theme="1" tint="0.24994659260841701"/>
      <name val="Trebuchet MS"/>
      <family val="2"/>
      <scheme val="minor"/>
    </font>
    <font>
      <b/>
      <sz val="12"/>
      <color theme="1" tint="0.249977111117893"/>
      <name val="Trebuchet MS"/>
      <family val="1"/>
      <scheme val="minor"/>
    </font>
    <font>
      <b/>
      <sz val="12"/>
      <color theme="1" tint="0.249977111117893"/>
      <name val="Trebuchet MS"/>
      <family val="2"/>
      <scheme val="minor"/>
    </font>
    <font>
      <sz val="12"/>
      <color indexed="63"/>
      <name val="Trebuchet MS"/>
      <family val="1"/>
      <scheme val="minor"/>
    </font>
    <font>
      <sz val="12"/>
      <color theme="1" tint="0.24994659260841701"/>
      <name val="Trebuchet MS"/>
      <family val="2"/>
      <scheme val="minor"/>
    </font>
    <font>
      <sz val="12"/>
      <color theme="1" tint="0.249977111117893"/>
      <name val="Trebuchet MS"/>
      <family val="1"/>
      <scheme val="minor"/>
    </font>
    <font>
      <sz val="12"/>
      <color theme="1"/>
      <name val="Trebuchet MS"/>
      <family val="1"/>
      <scheme val="minor"/>
    </font>
    <font>
      <sz val="12"/>
      <color theme="1"/>
      <name val="Trebuchet MS"/>
      <family val="2"/>
      <scheme val="minor"/>
    </font>
    <font>
      <b/>
      <sz val="12"/>
      <color theme="5" tint="-0.499984740745262"/>
      <name val="Microsoft Sans Serif"/>
      <family val="2"/>
      <scheme val="major"/>
    </font>
    <font>
      <b/>
      <sz val="12"/>
      <color theme="0"/>
      <name val="Microsoft Sans Serif"/>
      <family val="2"/>
      <scheme val="major"/>
    </font>
    <font>
      <b/>
      <sz val="12"/>
      <color theme="6" tint="-0.24994659260841701"/>
      <name val="Microsoft Sans Serif"/>
      <family val="2"/>
      <scheme val="major"/>
    </font>
    <font>
      <b/>
      <sz val="12"/>
      <color theme="3"/>
      <name val="Trebuchet MS"/>
      <family val="2"/>
      <scheme val="minor"/>
    </font>
    <font>
      <b/>
      <i/>
      <sz val="12"/>
      <color indexed="63"/>
      <name val="Trebuchet MS"/>
      <family val="2"/>
      <scheme val="minor"/>
    </font>
    <font>
      <b/>
      <i/>
      <sz val="14"/>
      <color indexed="63"/>
      <name val="Trebuchet MS"/>
      <family val="2"/>
      <scheme val="minor"/>
    </font>
    <font>
      <b/>
      <sz val="12"/>
      <color theme="1" tint="0.24994659260841701"/>
      <name val="Microsoft Sans Serif"/>
      <family val="2"/>
      <scheme val="major"/>
    </font>
    <font>
      <sz val="12"/>
      <color theme="1" tint="0.24994659260841701"/>
      <name val="Microsoft Sans Serif"/>
      <family val="2"/>
      <scheme val="major"/>
    </font>
    <font>
      <i/>
      <sz val="12"/>
      <color indexed="63"/>
      <name val="Trebuchet MS"/>
      <family val="1"/>
      <scheme val="minor"/>
    </font>
    <font>
      <sz val="9"/>
      <color theme="1" tint="0.24994659260841701"/>
      <name val="Trebuchet MS"/>
      <family val="2"/>
      <scheme val="minor"/>
    </font>
    <font>
      <b/>
      <sz val="12"/>
      <color theme="1" tint="0.24994659260841701"/>
      <name val="Trebuchet MS"/>
      <family val="2"/>
      <scheme val="minor"/>
    </font>
    <font>
      <b/>
      <sz val="10"/>
      <color theme="1" tint="0.24994659260841701"/>
      <name val="Trebuchet MS"/>
      <family val="2"/>
      <scheme val="minor"/>
    </font>
    <font>
      <b/>
      <sz val="28"/>
      <color theme="1" tint="0.24994659260841701"/>
      <name val="Microsoft Sans Serif"/>
      <family val="2"/>
      <scheme val="major"/>
    </font>
    <font>
      <b/>
      <sz val="12"/>
      <color theme="1"/>
      <name val="Trebuchet MS"/>
      <family val="2"/>
      <scheme val="minor"/>
    </font>
    <font>
      <sz val="10"/>
      <color theme="1"/>
      <name val="Trebuchet MS"/>
      <family val="2"/>
      <scheme val="minor"/>
    </font>
    <font>
      <b/>
      <sz val="10"/>
      <color theme="1"/>
      <name val="Trebuchet MS"/>
      <family val="2"/>
      <scheme val="minor"/>
    </font>
    <font>
      <b/>
      <sz val="8"/>
      <color theme="1"/>
      <name val="Trebuchet MS"/>
      <family val="2"/>
      <scheme val="minor"/>
    </font>
    <font>
      <b/>
      <sz val="16"/>
      <color theme="1"/>
      <name val="Trebuchet MS"/>
      <family val="2"/>
      <scheme val="minor"/>
    </font>
    <font>
      <b/>
      <u/>
      <sz val="14"/>
      <color theme="1"/>
      <name val="Trebuchet MS"/>
      <family val="2"/>
      <scheme val="minor"/>
    </font>
    <font>
      <b/>
      <sz val="14"/>
      <color theme="1"/>
      <name val="Trebuchet MS"/>
      <family val="2"/>
      <scheme val="minor"/>
    </font>
    <font>
      <sz val="14"/>
      <color theme="1"/>
      <name val="Trebuchet MS"/>
      <family val="2"/>
      <scheme val="minor"/>
    </font>
    <font>
      <b/>
      <sz val="12"/>
      <color theme="1" tint="0.2499465926084170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thick">
        <color theme="5" tint="-0.24994659260841701"/>
      </top>
      <bottom/>
      <diagonal/>
    </border>
    <border>
      <left/>
      <right/>
      <top/>
      <bottom style="thick">
        <color theme="6" tint="-0.24994659260841701"/>
      </bottom>
      <diagonal/>
    </border>
    <border>
      <left/>
      <right/>
      <top style="thick">
        <color theme="6" tint="-0.2499465926084170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6">
    <xf numFmtId="0" fontId="0" fillId="0" borderId="0"/>
    <xf numFmtId="0" fontId="1" fillId="2" borderId="0" applyNumberFormat="0" applyProtection="0">
      <alignment vertical="center"/>
    </xf>
    <xf numFmtId="0" fontId="2" fillId="0" borderId="1" applyNumberFormat="0" applyFill="0" applyProtection="0">
      <alignment vertical="center"/>
    </xf>
    <xf numFmtId="0" fontId="3" fillId="0" borderId="2" applyNumberFormat="0" applyFill="0" applyProtection="0">
      <alignment vertical="center"/>
    </xf>
    <xf numFmtId="0" fontId="4" fillId="0" borderId="0" applyNumberFormat="0" applyFill="0" applyBorder="0" applyProtection="0">
      <alignment vertical="center"/>
    </xf>
    <xf numFmtId="44" fontId="5" fillId="0" borderId="0" applyFont="0" applyFill="0" applyBorder="0" applyAlignment="0" applyProtection="0"/>
  </cellStyleXfs>
  <cellXfs count="142">
    <xf numFmtId="0" fontId="0" fillId="0" borderId="0" xfId="0"/>
    <xf numFmtId="0" fontId="6" fillId="0" borderId="0" xfId="0" applyFont="1" applyBorder="1" applyAlignment="1">
      <alignment horizontal="right" vertical="center" wrapText="1"/>
    </xf>
    <xf numFmtId="165" fontId="8" fillId="0" borderId="0" xfId="0" applyNumberFormat="1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Fill="1"/>
    <xf numFmtId="0" fontId="11" fillId="0" borderId="0" xfId="0" applyFont="1"/>
    <xf numFmtId="0" fontId="10" fillId="0" borderId="0" xfId="0" applyFont="1" applyBorder="1" applyAlignment="1">
      <alignment horizontal="left"/>
    </xf>
    <xf numFmtId="0" fontId="6" fillId="0" borderId="0" xfId="0" applyFont="1" applyFill="1" applyAlignment="1">
      <alignment horizontal="right"/>
    </xf>
    <xf numFmtId="0" fontId="6" fillId="0" borderId="0" xfId="0" applyFont="1" applyBorder="1" applyAlignment="1">
      <alignment vertical="center" wrapText="1"/>
    </xf>
    <xf numFmtId="44" fontId="6" fillId="0" borderId="0" xfId="5" applyFont="1" applyBorder="1" applyAlignment="1">
      <alignment vertical="center" wrapText="1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/>
    <xf numFmtId="0" fontId="6" fillId="0" borderId="0" xfId="0" applyFont="1" applyBorder="1"/>
    <xf numFmtId="0" fontId="10" fillId="0" borderId="0" xfId="0" applyFont="1" applyBorder="1"/>
    <xf numFmtId="0" fontId="6" fillId="0" borderId="0" xfId="0" applyFont="1" applyBorder="1" applyAlignment="1">
      <alignment horizontal="left" wrapText="1"/>
    </xf>
    <xf numFmtId="44" fontId="10" fillId="0" borderId="0" xfId="5" applyFont="1" applyBorder="1" applyAlignment="1"/>
    <xf numFmtId="0" fontId="10" fillId="0" borderId="0" xfId="0" applyFont="1" applyBorder="1" applyAlignment="1"/>
    <xf numFmtId="0" fontId="10" fillId="0" borderId="0" xfId="0" applyFont="1"/>
    <xf numFmtId="0" fontId="8" fillId="0" borderId="0" xfId="0" applyFont="1" applyFill="1" applyBorder="1" applyAlignment="1"/>
    <xf numFmtId="0" fontId="12" fillId="0" borderId="0" xfId="0" applyFont="1" applyBorder="1"/>
    <xf numFmtId="0" fontId="10" fillId="0" borderId="0" xfId="0" applyFont="1" applyBorder="1" applyAlignment="1">
      <alignment wrapText="1"/>
    </xf>
    <xf numFmtId="49" fontId="8" fillId="0" borderId="0" xfId="0" applyNumberFormat="1" applyFont="1" applyBorder="1" applyAlignment="1"/>
    <xf numFmtId="0" fontId="8" fillId="0" borderId="0" xfId="0" applyFont="1" applyBorder="1" applyAlignment="1">
      <alignment horizontal="right" wrapText="1"/>
    </xf>
    <xf numFmtId="49" fontId="10" fillId="0" borderId="0" xfId="0" applyNumberFormat="1" applyFont="1" applyBorder="1" applyAlignment="1"/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/>
    <xf numFmtId="44" fontId="8" fillId="0" borderId="0" xfId="5" applyFont="1" applyBorder="1" applyAlignment="1"/>
    <xf numFmtId="0" fontId="11" fillId="0" borderId="0" xfId="0" applyFont="1" applyBorder="1"/>
    <xf numFmtId="44" fontId="11" fillId="0" borderId="0" xfId="5" applyFont="1" applyBorder="1"/>
    <xf numFmtId="44" fontId="13" fillId="0" borderId="1" xfId="5" applyFont="1" applyBorder="1" applyAlignment="1">
      <alignment horizontal="left" vertical="center"/>
    </xf>
    <xf numFmtId="0" fontId="13" fillId="0" borderId="1" xfId="2" applyFont="1" applyAlignment="1">
      <alignment horizontal="left" vertical="center"/>
    </xf>
    <xf numFmtId="164" fontId="14" fillId="0" borderId="0" xfId="2" applyNumberFormat="1" applyFont="1" applyBorder="1" applyAlignment="1">
      <alignment vertical="center"/>
    </xf>
    <xf numFmtId="0" fontId="15" fillId="0" borderId="2" xfId="3" applyFont="1" applyAlignment="1">
      <alignment horizontal="left" vertical="center"/>
    </xf>
    <xf numFmtId="8" fontId="14" fillId="0" borderId="0" xfId="3" applyNumberFormat="1" applyFont="1" applyBorder="1" applyAlignment="1">
      <alignment vertical="center"/>
    </xf>
    <xf numFmtId="44" fontId="16" fillId="0" borderId="3" xfId="5" applyFont="1" applyBorder="1" applyAlignment="1">
      <alignment vertical="center"/>
    </xf>
    <xf numFmtId="0" fontId="16" fillId="0" borderId="0" xfId="4" applyFont="1">
      <alignment vertical="center"/>
    </xf>
    <xf numFmtId="0" fontId="16" fillId="0" borderId="0" xfId="4" applyFont="1" applyBorder="1">
      <alignment vertical="center"/>
    </xf>
    <xf numFmtId="0" fontId="9" fillId="0" borderId="0" xfId="0" applyFont="1" applyAlignment="1">
      <alignment horizontal="left"/>
    </xf>
    <xf numFmtId="44" fontId="9" fillId="0" borderId="0" xfId="5" applyFont="1"/>
    <xf numFmtId="0" fontId="9" fillId="0" borderId="0" xfId="0" applyFont="1" applyBorder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/>
    <xf numFmtId="164" fontId="9" fillId="0" borderId="0" xfId="0" applyNumberFormat="1" applyFont="1" applyFill="1" applyBorder="1" applyAlignment="1"/>
    <xf numFmtId="0" fontId="12" fillId="0" borderId="0" xfId="0" applyFont="1"/>
    <xf numFmtId="0" fontId="12" fillId="0" borderId="0" xfId="0" applyFont="1" applyAlignment="1">
      <alignment horizontal="left"/>
    </xf>
    <xf numFmtId="44" fontId="9" fillId="0" borderId="0" xfId="0" applyNumberFormat="1" applyFont="1" applyFill="1" applyBorder="1"/>
    <xf numFmtId="44" fontId="12" fillId="0" borderId="0" xfId="5" applyFont="1"/>
    <xf numFmtId="0" fontId="19" fillId="0" borderId="0" xfId="1" applyFont="1" applyFill="1" applyAlignment="1">
      <alignment horizontal="left" vertical="center"/>
    </xf>
    <xf numFmtId="0" fontId="20" fillId="0" borderId="0" xfId="1" applyFont="1" applyFill="1">
      <alignment vertical="center"/>
    </xf>
    <xf numFmtId="44" fontId="20" fillId="0" borderId="0" xfId="5" applyFont="1" applyFill="1" applyAlignment="1">
      <alignment vertical="center"/>
    </xf>
    <xf numFmtId="165" fontId="17" fillId="0" borderId="0" xfId="0" applyNumberFormat="1" applyFont="1" applyFill="1" applyBorder="1" applyAlignment="1">
      <alignment horizontal="right"/>
    </xf>
    <xf numFmtId="165" fontId="21" fillId="0" borderId="0" xfId="0" applyNumberFormat="1" applyFont="1" applyFill="1" applyBorder="1" applyAlignment="1">
      <alignment horizontal="left"/>
    </xf>
    <xf numFmtId="0" fontId="10" fillId="0" borderId="5" xfId="0" applyFont="1" applyBorder="1" applyAlignment="1">
      <alignment horizontal="right" wrapText="1"/>
    </xf>
    <xf numFmtId="0" fontId="10" fillId="0" borderId="5" xfId="0" applyFont="1" applyBorder="1" applyAlignment="1"/>
    <xf numFmtId="0" fontId="20" fillId="2" borderId="0" xfId="1" applyFont="1">
      <alignment vertical="center"/>
    </xf>
    <xf numFmtId="44" fontId="20" fillId="2" borderId="0" xfId="5" applyFont="1" applyFill="1" applyAlignment="1">
      <alignment vertical="center"/>
    </xf>
    <xf numFmtId="0" fontId="6" fillId="0" borderId="0" xfId="0" applyFont="1" applyBorder="1" applyAlignment="1">
      <alignment horizontal="right" wrapText="1"/>
    </xf>
    <xf numFmtId="44" fontId="9" fillId="0" borderId="0" xfId="5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8" fontId="9" fillId="0" borderId="0" xfId="0" applyNumberFormat="1" applyFont="1" applyFill="1" applyBorder="1" applyAlignment="1">
      <alignment horizontal="right" wrapTex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65" fontId="17" fillId="2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25" fillId="2" borderId="0" xfId="1" applyFont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/>
    </xf>
    <xf numFmtId="44" fontId="15" fillId="0" borderId="2" xfId="5" applyFont="1" applyFill="1" applyBorder="1" applyAlignment="1">
      <alignment horizontal="left" vertical="center"/>
    </xf>
    <xf numFmtId="0" fontId="11" fillId="0" borderId="0" xfId="0" applyFont="1" applyFill="1" applyBorder="1"/>
    <xf numFmtId="164" fontId="13" fillId="0" borderId="0" xfId="2" applyNumberFormat="1" applyFont="1" applyBorder="1" applyAlignment="1">
      <alignment horizontal="left" vertical="center"/>
    </xf>
    <xf numFmtId="8" fontId="15" fillId="0" borderId="0" xfId="3" applyNumberFormat="1" applyFont="1" applyBorder="1" applyAlignment="1">
      <alignment horizontal="left" vertical="center"/>
    </xf>
    <xf numFmtId="0" fontId="9" fillId="0" borderId="0" xfId="0" applyFont="1" applyFill="1" applyBorder="1" applyAlignment="1">
      <alignment horizontal="left" wrapText="1"/>
    </xf>
    <xf numFmtId="166" fontId="12" fillId="0" borderId="6" xfId="0" applyNumberFormat="1" applyFont="1" applyBorder="1" applyAlignment="1">
      <alignment horizontal="left"/>
    </xf>
    <xf numFmtId="0" fontId="9" fillId="0" borderId="6" xfId="0" applyFont="1" applyFill="1" applyBorder="1"/>
    <xf numFmtId="0" fontId="12" fillId="0" borderId="6" xfId="0" applyFont="1" applyFill="1" applyBorder="1"/>
    <xf numFmtId="44" fontId="12" fillId="0" borderId="6" xfId="5" applyFont="1" applyFill="1" applyBorder="1"/>
    <xf numFmtId="0" fontId="12" fillId="0" borderId="6" xfId="0" applyFont="1" applyFill="1" applyBorder="1" applyAlignment="1">
      <alignment horizontal="center"/>
    </xf>
    <xf numFmtId="164" fontId="9" fillId="0" borderId="6" xfId="0" applyNumberFormat="1" applyFont="1" applyFill="1" applyBorder="1" applyAlignment="1"/>
    <xf numFmtId="0" fontId="12" fillId="0" borderId="6" xfId="0" applyFont="1" applyBorder="1" applyAlignment="1">
      <alignment horizontal="left"/>
    </xf>
    <xf numFmtId="0" fontId="27" fillId="0" borderId="0" xfId="0" applyFont="1" applyAlignment="1">
      <alignment vertical="top" wrapText="1"/>
    </xf>
    <xf numFmtId="0" fontId="12" fillId="0" borderId="0" xfId="0" applyFont="1" applyAlignment="1">
      <alignment horizontal="right" vertical="top" wrapText="1"/>
    </xf>
    <xf numFmtId="0" fontId="29" fillId="0" borderId="0" xfId="0" applyFont="1" applyBorder="1"/>
    <xf numFmtId="0" fontId="28" fillId="0" borderId="0" xfId="0" applyFont="1" applyBorder="1" applyAlignment="1">
      <alignment vertical="top" wrapText="1"/>
    </xf>
    <xf numFmtId="0" fontId="30" fillId="0" borderId="0" xfId="0" applyFont="1" applyAlignment="1">
      <alignment horizontal="left"/>
    </xf>
    <xf numFmtId="0" fontId="27" fillId="0" borderId="15" xfId="0" applyFont="1" applyBorder="1"/>
    <xf numFmtId="44" fontId="27" fillId="0" borderId="16" xfId="5" applyFont="1" applyBorder="1"/>
    <xf numFmtId="0" fontId="28" fillId="0" borderId="17" xfId="0" applyFont="1" applyFill="1" applyBorder="1" applyAlignment="1">
      <alignment horizontal="left"/>
    </xf>
    <xf numFmtId="0" fontId="27" fillId="0" borderId="0" xfId="0" applyFont="1" applyBorder="1"/>
    <xf numFmtId="44" fontId="27" fillId="0" borderId="18" xfId="5" applyFont="1" applyBorder="1"/>
    <xf numFmtId="0" fontId="27" fillId="0" borderId="17" xfId="0" applyFont="1" applyBorder="1" applyAlignment="1">
      <alignment horizontal="right"/>
    </xf>
    <xf numFmtId="0" fontId="28" fillId="0" borderId="0" xfId="0" applyFont="1" applyBorder="1"/>
    <xf numFmtId="0" fontId="27" fillId="0" borderId="19" xfId="0" applyFont="1" applyBorder="1" applyAlignment="1">
      <alignment horizontal="left"/>
    </xf>
    <xf numFmtId="0" fontId="27" fillId="0" borderId="7" xfId="0" applyFont="1" applyBorder="1"/>
    <xf numFmtId="44" fontId="27" fillId="0" borderId="20" xfId="5" applyFont="1" applyBorder="1"/>
    <xf numFmtId="8" fontId="16" fillId="0" borderId="0" xfId="4" applyNumberFormat="1" applyFont="1" applyBorder="1" applyAlignment="1">
      <alignment horizontal="left" vertical="center"/>
    </xf>
    <xf numFmtId="0" fontId="28" fillId="0" borderId="0" xfId="0" applyFont="1" applyFill="1" applyBorder="1" applyAlignment="1">
      <alignment horizontal="left"/>
    </xf>
    <xf numFmtId="0" fontId="30" fillId="0" borderId="0" xfId="0" applyFont="1" applyAlignment="1">
      <alignment horizontal="left" vertical="top"/>
    </xf>
    <xf numFmtId="0" fontId="10" fillId="0" borderId="0" xfId="0" applyFont="1" applyBorder="1" applyAlignment="1">
      <alignment horizontal="right"/>
    </xf>
    <xf numFmtId="0" fontId="23" fillId="0" borderId="0" xfId="0" applyFont="1" applyFill="1" applyAlignment="1">
      <alignment horizontal="right"/>
    </xf>
    <xf numFmtId="0" fontId="20" fillId="0" borderId="0" xfId="1" applyFont="1" applyFill="1" applyAlignment="1"/>
    <xf numFmtId="0" fontId="25" fillId="0" borderId="0" xfId="1" applyFont="1" applyFill="1" applyAlignment="1">
      <alignment horizontal="left" vertical="center"/>
    </xf>
    <xf numFmtId="165" fontId="17" fillId="0" borderId="0" xfId="0" applyNumberFormat="1" applyFont="1" applyFill="1" applyBorder="1" applyAlignment="1">
      <alignment horizontal="center"/>
    </xf>
    <xf numFmtId="165" fontId="18" fillId="0" borderId="0" xfId="0" applyNumberFormat="1" applyFont="1" applyFill="1" applyBorder="1" applyAlignment="1">
      <alignment horizontal="right"/>
    </xf>
    <xf numFmtId="0" fontId="12" fillId="0" borderId="0" xfId="0" applyFont="1" applyFill="1"/>
    <xf numFmtId="0" fontId="34" fillId="0" borderId="0" xfId="1" applyFont="1" applyFill="1" applyBorder="1" applyAlignment="1">
      <alignment horizontal="right" vertical="top"/>
    </xf>
    <xf numFmtId="0" fontId="24" fillId="0" borderId="0" xfId="1" applyFont="1" applyFill="1" applyAlignment="1">
      <alignment vertical="top"/>
    </xf>
    <xf numFmtId="0" fontId="23" fillId="0" borderId="0" xfId="0" applyFont="1" applyFill="1"/>
    <xf numFmtId="0" fontId="16" fillId="0" borderId="3" xfId="4" applyFont="1" applyBorder="1" applyAlignment="1">
      <alignment horizontal="left" vertical="center"/>
    </xf>
    <xf numFmtId="165" fontId="17" fillId="3" borderId="0" xfId="0" applyNumberFormat="1" applyFont="1" applyFill="1" applyBorder="1" applyAlignment="1">
      <alignment horizontal="right"/>
    </xf>
    <xf numFmtId="165" fontId="17" fillId="3" borderId="0" xfId="0" applyNumberFormat="1" applyFont="1" applyFill="1" applyBorder="1" applyAlignment="1">
      <alignment horizontal="center"/>
    </xf>
    <xf numFmtId="0" fontId="20" fillId="0" borderId="4" xfId="1" applyFont="1" applyFill="1" applyBorder="1" applyAlignment="1"/>
    <xf numFmtId="0" fontId="6" fillId="0" borderId="8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49" fontId="8" fillId="0" borderId="0" xfId="0" applyNumberFormat="1" applyFont="1" applyBorder="1" applyAlignment="1"/>
    <xf numFmtId="49" fontId="10" fillId="0" borderId="4" xfId="0" applyNumberFormat="1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4" xfId="0" applyFont="1" applyBorder="1" applyAlignment="1">
      <alignment horizontal="right"/>
    </xf>
    <xf numFmtId="0" fontId="6" fillId="0" borderId="4" xfId="0" applyFont="1" applyBorder="1"/>
    <xf numFmtId="0" fontId="9" fillId="0" borderId="4" xfId="0" applyFont="1" applyFill="1" applyBorder="1"/>
    <xf numFmtId="0" fontId="7" fillId="0" borderId="5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27" fillId="0" borderId="7" xfId="0" applyFont="1" applyBorder="1"/>
    <xf numFmtId="0" fontId="28" fillId="3" borderId="14" xfId="0" applyFont="1" applyFill="1" applyBorder="1" applyAlignment="1">
      <alignment horizontal="left"/>
    </xf>
    <xf numFmtId="0" fontId="28" fillId="3" borderId="15" xfId="0" applyFont="1" applyFill="1" applyBorder="1" applyAlignment="1">
      <alignment horizontal="left"/>
    </xf>
    <xf numFmtId="0" fontId="30" fillId="0" borderId="0" xfId="0" applyFont="1" applyAlignment="1">
      <alignment horizontal="left" vertical="top" wrapText="1"/>
    </xf>
    <xf numFmtId="164" fontId="13" fillId="0" borderId="1" xfId="2" applyNumberFormat="1" applyFont="1" applyAlignment="1">
      <alignment horizontal="center" vertical="center"/>
    </xf>
    <xf numFmtId="8" fontId="15" fillId="0" borderId="2" xfId="3" applyNumberFormat="1" applyFont="1" applyAlignment="1">
      <alignment horizontal="center" vertical="center"/>
    </xf>
    <xf numFmtId="8" fontId="16" fillId="0" borderId="3" xfId="4" applyNumberFormat="1" applyFont="1" applyBorder="1" applyAlignment="1">
      <alignment horizontal="center" vertical="center"/>
    </xf>
    <xf numFmtId="0" fontId="28" fillId="0" borderId="7" xfId="0" applyFont="1" applyBorder="1" applyAlignment="1">
      <alignment vertical="top" wrapText="1"/>
    </xf>
    <xf numFmtId="0" fontId="26" fillId="0" borderId="0" xfId="0" applyFont="1" applyAlignment="1">
      <alignment vertical="top" wrapText="1"/>
    </xf>
  </cellXfs>
  <cellStyles count="6">
    <cellStyle name="Currency" xfId="5" builtinId="4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Trebuchet MS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</font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Trebuchet MS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Trebuchet MS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scheme val="minor"/>
      </font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Trebuchet MS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Trebuchet MS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scheme val="minor"/>
      </font>
      <alignment horizontal="left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513570006714419"/>
          <c:y val="0.0098418466922404"/>
          <c:w val="0.942483660130719"/>
          <c:h val="0.94736503800961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0">
                    <a:schemeClr val="accent3">
                      <a:shade val="30000"/>
                      <a:satMod val="115000"/>
                    </a:schemeClr>
                  </a:gs>
                  <a:gs pos="50000">
                    <a:schemeClr val="accent3">
                      <a:shade val="67500"/>
                      <a:satMod val="115000"/>
                    </a:schemeClr>
                  </a:gs>
                  <a:gs pos="100000">
                    <a:schemeClr val="accent3">
                      <a:shade val="100000"/>
                      <a:satMod val="115000"/>
                    </a:schemeClr>
                  </a:gs>
                </a:gsLst>
                <a:lin ang="10800000" scaled="1"/>
                <a:tileRect/>
              </a:gra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gradFill flip="none" rotWithShape="1">
                <a:gsLst>
                  <a:gs pos="0">
                    <a:schemeClr val="accent2">
                      <a:shade val="30000"/>
                      <a:satMod val="115000"/>
                    </a:schemeClr>
                  </a:gs>
                  <a:gs pos="50000">
                    <a:schemeClr val="accent2">
                      <a:shade val="67500"/>
                      <a:satMod val="115000"/>
                    </a:schemeClr>
                  </a:gs>
                  <a:gs pos="100000">
                    <a:schemeClr val="accent2">
                      <a:shade val="100000"/>
                      <a:satMod val="115000"/>
                    </a:schemeClr>
                  </a:gs>
                </a:gsLst>
                <a:lin ang="10800000" scaled="1"/>
                <a:tileRect/>
              </a:gradFill>
              <a:ln>
                <a:noFill/>
              </a:ln>
              <a:effectLst/>
            </c:spPr>
          </c:dPt>
          <c:val>
            <c:numRef>
              <c:f>'Breakdown of Expenses'!$F$20:$F$21</c:f>
              <c:numCache>
                <c:formatCode>"$"#,##0.00_);[Red]\("$"#,##0.00\)</c:formatCode>
                <c:ptCount val="2"/>
                <c:pt idx="0" formatCode="&quot;$&quot;#,##0.00">
                  <c:v>0.0</c:v>
                </c:pt>
                <c:pt idx="1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2134701464"/>
        <c:axId val="2134703592"/>
      </c:barChart>
      <c:catAx>
        <c:axId val="2134701464"/>
        <c:scaling>
          <c:orientation val="minMax"/>
        </c:scaling>
        <c:delete val="1"/>
        <c:axPos val="l"/>
        <c:majorTickMark val="out"/>
        <c:minorTickMark val="none"/>
        <c:tickLblPos val="none"/>
        <c:crossAx val="2134703592"/>
        <c:crosses val="autoZero"/>
        <c:auto val="1"/>
        <c:lblAlgn val="ctr"/>
        <c:lblOffset val="100"/>
        <c:noMultiLvlLbl val="0"/>
      </c:catAx>
      <c:valAx>
        <c:axId val="2134703592"/>
        <c:scaling>
          <c:orientation val="minMax"/>
        </c:scaling>
        <c:delete val="1"/>
        <c:axPos val="b"/>
        <c:numFmt formatCode="&quot;$&quot;#,##0.00" sourceLinked="1"/>
        <c:majorTickMark val="out"/>
        <c:minorTickMark val="none"/>
        <c:tickLblPos val="none"/>
        <c:crossAx val="2134701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869951</xdr:colOff>
      <xdr:row>19</xdr:row>
      <xdr:rowOff>69850</xdr:rowOff>
    </xdr:from>
    <xdr:to>
      <xdr:col>0</xdr:col>
      <xdr:colOff>1196976</xdr:colOff>
      <xdr:row>21</xdr:row>
      <xdr:rowOff>50800</xdr:rowOff>
    </xdr:to>
    <xdr:graphicFrame macro="">
      <xdr:nvGraphicFramePr>
        <xdr:cNvPr id="1025" name="Budget Cost Chart" descr="Chart showing total trip budget and total cost of trip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blData" displayName="tblData" ref="B24:H38" totalsRowCount="1" headerRowDxfId="16" dataDxfId="15" totalsRowDxfId="14">
  <tableColumns count="7">
    <tableColumn id="1" name="Receipt Date_x000a_(Month/Day/Year)" totalsRowLabel="Total" dataDxfId="13" totalsRowDxfId="12"/>
    <tableColumn id="4" name="Type of Expense" dataDxfId="11" totalsRowDxfId="10"/>
    <tableColumn id="2" name="Description" dataDxfId="9" totalsRowDxfId="8"/>
    <tableColumn id="7" name="Total" dataDxfId="7" totalsRowDxfId="6" dataCellStyle="Currency"/>
    <tableColumn id="5" name="Currency" dataDxfId="5" totalsRowDxfId="4"/>
    <tableColumn id="6" name="Exchange rate" dataDxfId="3" totalsRowDxfId="2"/>
    <tableColumn id="3" name="Cost (CAD)" totalsRowFunction="sum" dataDxfId="1" totalsRowDxfId="0">
      <calculatedColumnFormula>tblData[[#This Row],[Total]]*tblData[[#This Row],[Exchange rate]]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Business trip budget">
      <a:dk1>
        <a:srgbClr val="000000"/>
      </a:dk1>
      <a:lt1>
        <a:srgbClr val="FFFFFF"/>
      </a:lt1>
      <a:dk2>
        <a:srgbClr val="334E4E"/>
      </a:dk2>
      <a:lt2>
        <a:srgbClr val="F0F0F0"/>
      </a:lt2>
      <a:accent1>
        <a:srgbClr val="8CABB1"/>
      </a:accent1>
      <a:accent2>
        <a:srgbClr val="94BD59"/>
      </a:accent2>
      <a:accent3>
        <a:srgbClr val="E1B13F"/>
      </a:accent3>
      <a:accent4>
        <a:srgbClr val="DC8358"/>
      </a:accent4>
      <a:accent5>
        <a:srgbClr val="C56274"/>
      </a:accent5>
      <a:accent6>
        <a:srgbClr val="9C8CA2"/>
      </a:accent6>
      <a:hlink>
        <a:srgbClr val="8CABB1"/>
      </a:hlink>
      <a:folHlink>
        <a:srgbClr val="9C8CA2"/>
      </a:folHlink>
    </a:clrScheme>
    <a:fontScheme name="Business trip budget">
      <a:majorFont>
        <a:latin typeface="Microsoft Sans Serif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theme="5"/>
  </sheetPr>
  <dimension ref="A1:O65"/>
  <sheetViews>
    <sheetView showGridLines="0" tabSelected="1" view="pageBreakPreview" zoomScale="70" zoomScaleNormal="75" zoomScaleSheetLayoutView="70" zoomScalePageLayoutView="75" workbookViewId="0">
      <selection activeCell="B1" sqref="B1"/>
    </sheetView>
  </sheetViews>
  <sheetFormatPr baseColWidth="10" defaultColWidth="8.83203125" defaultRowHeight="15" x14ac:dyDescent="0"/>
  <cols>
    <col min="1" max="1" width="1.5" style="43" customWidth="1"/>
    <col min="2" max="2" width="42.33203125" style="44" customWidth="1"/>
    <col min="3" max="3" width="22.33203125" style="43" customWidth="1"/>
    <col min="4" max="4" width="51.5" style="43" customWidth="1"/>
    <col min="5" max="5" width="16.5" style="46" customWidth="1"/>
    <col min="6" max="6" width="13.6640625" style="68" customWidth="1"/>
    <col min="7" max="7" width="12.5" style="43" customWidth="1"/>
    <col min="8" max="8" width="17.33203125" style="43" customWidth="1"/>
    <col min="9" max="9" width="3.1640625" style="43" customWidth="1"/>
    <col min="10" max="10" width="0.5" style="19" hidden="1" customWidth="1"/>
    <col min="11" max="11" width="50.6640625" style="43" customWidth="1"/>
    <col min="12" max="12" width="5.83203125" style="43" customWidth="1"/>
    <col min="13" max="13" width="20.6640625" style="43" customWidth="1"/>
    <col min="14" max="14" width="8.83203125" style="43"/>
    <col min="15" max="15" width="22.33203125" style="43" customWidth="1"/>
    <col min="16" max="16384" width="8.83203125" style="43"/>
  </cols>
  <sheetData>
    <row r="1" spans="2:15" s="3" customFormat="1" ht="33">
      <c r="B1" s="69" t="s">
        <v>2</v>
      </c>
      <c r="C1" s="54"/>
      <c r="D1" s="54"/>
      <c r="E1" s="55"/>
      <c r="F1" s="62"/>
      <c r="G1" s="114" t="s">
        <v>3</v>
      </c>
      <c r="H1" s="114"/>
      <c r="I1" s="114"/>
      <c r="J1" s="113"/>
      <c r="K1" s="43"/>
      <c r="L1" s="51"/>
      <c r="M1" s="43"/>
    </row>
    <row r="2" spans="2:15" s="4" customFormat="1" ht="17.25" customHeight="1">
      <c r="B2" s="105"/>
      <c r="C2" s="48"/>
      <c r="D2" s="48"/>
      <c r="E2" s="49"/>
      <c r="F2" s="106"/>
      <c r="G2" s="107"/>
      <c r="H2" s="50"/>
      <c r="I2" s="50"/>
      <c r="J2" s="50"/>
      <c r="K2" s="108"/>
      <c r="L2" s="51"/>
      <c r="M2" s="108"/>
    </row>
    <row r="3" spans="2:15" s="3" customFormat="1" ht="15.75" customHeight="1">
      <c r="B3" s="47"/>
      <c r="C3" s="48"/>
      <c r="D3" s="48"/>
      <c r="E3" s="49"/>
      <c r="F3" s="109"/>
      <c r="G3" s="110"/>
      <c r="H3" s="104"/>
      <c r="I3" s="104"/>
      <c r="J3" s="104"/>
      <c r="K3" s="43"/>
      <c r="L3" s="51"/>
      <c r="M3" s="43"/>
    </row>
    <row r="4" spans="2:15" s="4" customFormat="1" ht="19.5" customHeight="1">
      <c r="B4" s="70" t="s">
        <v>18</v>
      </c>
      <c r="C4" s="8"/>
      <c r="D4" s="8"/>
      <c r="E4" s="1"/>
      <c r="F4" s="103" t="s">
        <v>25</v>
      </c>
      <c r="G4" s="115"/>
      <c r="H4" s="115"/>
      <c r="I4" s="115"/>
      <c r="J4" s="115"/>
      <c r="K4" s="2"/>
      <c r="L4" s="3"/>
    </row>
    <row r="5" spans="2:15" s="4" customFormat="1" ht="14.25" customHeight="1">
      <c r="B5" s="116"/>
      <c r="C5" s="117"/>
      <c r="D5" s="118"/>
      <c r="E5" s="8"/>
      <c r="F5" s="63"/>
      <c r="G5" s="131"/>
      <c r="H5" s="131"/>
      <c r="I5" s="131"/>
      <c r="J5" s="131"/>
      <c r="K5" s="2"/>
      <c r="L5" s="3"/>
    </row>
    <row r="6" spans="2:15" s="4" customFormat="1" ht="26.25" customHeight="1">
      <c r="B6" s="119"/>
      <c r="C6" s="120"/>
      <c r="D6" s="121"/>
      <c r="E6" s="8"/>
      <c r="F6" s="71" t="s">
        <v>26</v>
      </c>
      <c r="G6" s="132"/>
      <c r="H6" s="132"/>
      <c r="I6" s="132"/>
      <c r="J6" s="132"/>
      <c r="K6" s="2"/>
      <c r="L6" s="5"/>
      <c r="M6" s="5"/>
    </row>
    <row r="7" spans="2:15" s="4" customFormat="1" ht="10.5" customHeight="1">
      <c r="B7" s="119"/>
      <c r="C7" s="120"/>
      <c r="D7" s="121"/>
      <c r="E7" s="8"/>
      <c r="F7" s="63"/>
      <c r="G7" s="8"/>
      <c r="H7" s="8"/>
      <c r="I7" s="8"/>
      <c r="J7" s="6"/>
      <c r="K7" s="2"/>
      <c r="L7" s="5"/>
      <c r="M7" s="5"/>
    </row>
    <row r="8" spans="2:15" s="4" customFormat="1" ht="26.25" customHeight="1">
      <c r="B8" s="119"/>
      <c r="C8" s="120"/>
      <c r="D8" s="121"/>
      <c r="E8" s="8"/>
      <c r="F8" s="7" t="s">
        <v>5</v>
      </c>
      <c r="G8" s="130"/>
      <c r="H8" s="130"/>
      <c r="I8" s="130"/>
      <c r="J8" s="130"/>
      <c r="K8" s="2"/>
      <c r="L8" s="5"/>
      <c r="M8" s="5"/>
    </row>
    <row r="9" spans="2:15" s="4" customFormat="1" ht="10.5" customHeight="1">
      <c r="B9" s="122"/>
      <c r="C9" s="123"/>
      <c r="D9" s="124"/>
      <c r="E9" s="9"/>
      <c r="F9" s="63"/>
      <c r="G9" s="8"/>
      <c r="H9" s="8"/>
      <c r="I9" s="8"/>
      <c r="J9" s="6"/>
      <c r="K9" s="2"/>
      <c r="L9" s="5"/>
      <c r="M9" s="5"/>
    </row>
    <row r="10" spans="2:15" s="4" customFormat="1" ht="24.75" customHeight="1">
      <c r="B10" s="10" t="s">
        <v>17</v>
      </c>
      <c r="C10" s="11"/>
      <c r="D10" s="12"/>
      <c r="F10" s="56" t="s">
        <v>13</v>
      </c>
      <c r="G10" s="129"/>
      <c r="H10" s="129"/>
      <c r="I10" s="129"/>
      <c r="J10" s="129"/>
      <c r="K10" s="5"/>
      <c r="L10" s="5"/>
      <c r="M10" s="5"/>
      <c r="N10" s="5"/>
      <c r="O10" s="5"/>
    </row>
    <row r="11" spans="2:15" s="3" customFormat="1" ht="34.5" customHeight="1">
      <c r="B11" s="14" t="s">
        <v>9</v>
      </c>
      <c r="C11" s="128"/>
      <c r="D11" s="128"/>
      <c r="E11" s="15"/>
      <c r="F11" s="64"/>
      <c r="I11" s="17"/>
      <c r="J11" s="20"/>
      <c r="K11" s="18"/>
      <c r="L11" s="5"/>
      <c r="M11" s="19"/>
      <c r="N11" s="19"/>
      <c r="O11" s="19"/>
    </row>
    <row r="12" spans="2:15" s="3" customFormat="1" ht="17.25" customHeight="1">
      <c r="B12" s="14"/>
      <c r="C12" s="102"/>
      <c r="D12" s="102"/>
      <c r="E12" s="15"/>
      <c r="F12" s="64"/>
      <c r="I12" s="17"/>
      <c r="J12" s="20"/>
      <c r="K12" s="18"/>
      <c r="L12" s="5"/>
      <c r="M12" s="19"/>
      <c r="N12" s="19"/>
      <c r="O12" s="19"/>
    </row>
    <row r="13" spans="2:15" s="3" customFormat="1" ht="24.75" customHeight="1">
      <c r="B13" s="14" t="s">
        <v>10</v>
      </c>
      <c r="C13" s="127"/>
      <c r="D13" s="127"/>
      <c r="E13" s="15"/>
      <c r="F13" s="64"/>
      <c r="G13" s="16"/>
      <c r="H13" s="16"/>
      <c r="I13" s="17"/>
      <c r="J13" s="20"/>
      <c r="K13" s="18"/>
      <c r="L13" s="5"/>
      <c r="M13" s="19"/>
      <c r="N13" s="19"/>
      <c r="O13" s="19"/>
    </row>
    <row r="14" spans="2:15" s="3" customFormat="1" ht="15" customHeight="1">
      <c r="B14" s="14"/>
      <c r="C14" s="6"/>
      <c r="D14" s="6"/>
      <c r="E14" s="15"/>
      <c r="F14" s="64"/>
      <c r="G14" s="16"/>
      <c r="H14" s="16"/>
      <c r="I14" s="17"/>
      <c r="J14" s="20"/>
      <c r="K14" s="18"/>
      <c r="L14" s="5"/>
      <c r="M14" s="19"/>
      <c r="N14" s="19"/>
      <c r="O14" s="19"/>
    </row>
    <row r="15" spans="2:15" s="3" customFormat="1" ht="24.75" customHeight="1">
      <c r="B15" s="14" t="s">
        <v>11</v>
      </c>
      <c r="C15" s="127"/>
      <c r="D15" s="127"/>
      <c r="E15" s="15"/>
      <c r="F15" s="64"/>
      <c r="G15" s="16"/>
      <c r="H15" s="16"/>
      <c r="I15" s="17"/>
      <c r="J15" s="13"/>
      <c r="K15" s="21"/>
      <c r="L15" s="5"/>
      <c r="M15" s="22"/>
      <c r="N15" s="125"/>
      <c r="O15" s="125"/>
    </row>
    <row r="16" spans="2:15" s="3" customFormat="1" ht="24" customHeight="1">
      <c r="B16" s="14"/>
      <c r="C16" s="52"/>
      <c r="D16" s="53"/>
      <c r="E16" s="15"/>
      <c r="F16" s="64"/>
      <c r="G16" s="16"/>
      <c r="H16" s="16"/>
      <c r="I16" s="17"/>
      <c r="J16" s="23"/>
      <c r="K16" s="21"/>
      <c r="L16" s="5"/>
      <c r="M16" s="22"/>
      <c r="N16" s="21"/>
      <c r="O16" s="21"/>
    </row>
    <row r="17" spans="1:15" s="3" customFormat="1">
      <c r="B17" s="14" t="s">
        <v>12</v>
      </c>
      <c r="C17" s="126"/>
      <c r="D17" s="126"/>
      <c r="E17" s="15"/>
      <c r="F17" s="64"/>
      <c r="G17" s="16"/>
      <c r="H17" s="16"/>
      <c r="I17" s="17"/>
      <c r="J17" s="23"/>
      <c r="K17" s="21"/>
      <c r="L17" s="5"/>
      <c r="M17" s="22"/>
      <c r="N17" s="21"/>
      <c r="O17" s="21"/>
    </row>
    <row r="18" spans="1:15" s="3" customFormat="1" ht="16.5" customHeight="1">
      <c r="B18" s="24"/>
      <c r="C18" s="22"/>
      <c r="D18" s="25"/>
      <c r="E18" s="26"/>
      <c r="F18" s="65"/>
      <c r="G18" s="25"/>
      <c r="H18" s="25"/>
      <c r="I18" s="5"/>
      <c r="J18" s="25"/>
      <c r="K18" s="25"/>
      <c r="L18" s="5"/>
      <c r="M18" s="22"/>
      <c r="N18" s="21"/>
      <c r="O18" s="21"/>
    </row>
    <row r="19" spans="1:15" s="3" customFormat="1" ht="14.25" customHeight="1" thickBot="1">
      <c r="B19" s="73"/>
      <c r="C19" s="39"/>
      <c r="D19" s="27"/>
      <c r="E19" s="28"/>
      <c r="F19" s="66"/>
      <c r="G19" s="27"/>
      <c r="H19" s="27"/>
      <c r="I19" s="27"/>
      <c r="J19" s="27"/>
      <c r="K19" s="27"/>
      <c r="L19" s="27"/>
      <c r="M19" s="27"/>
      <c r="N19" s="27"/>
      <c r="O19" s="27"/>
    </row>
    <row r="20" spans="1:15" s="3" customFormat="1" ht="30" customHeight="1" thickTop="1">
      <c r="A20" s="29"/>
      <c r="B20" s="30" t="s">
        <v>14</v>
      </c>
      <c r="C20" s="137">
        <v>2500</v>
      </c>
      <c r="D20" s="137"/>
      <c r="E20" s="74"/>
      <c r="F20" s="31">
        <v>0</v>
      </c>
      <c r="J20" s="31">
        <f>C21</f>
        <v>1500</v>
      </c>
    </row>
    <row r="21" spans="1:15" s="3" customFormat="1" ht="30" customHeight="1" thickBot="1">
      <c r="A21" s="72"/>
      <c r="B21" s="32" t="s">
        <v>27</v>
      </c>
      <c r="C21" s="138">
        <f>'Breakdown of Expenses'!$H$38</f>
        <v>1500</v>
      </c>
      <c r="D21" s="138"/>
      <c r="E21" s="75"/>
      <c r="F21" s="33">
        <v>0</v>
      </c>
      <c r="J21" s="33">
        <f>C20</f>
        <v>2500</v>
      </c>
    </row>
    <row r="22" spans="1:15" s="3" customFormat="1" ht="30" customHeight="1" thickTop="1">
      <c r="A22" s="34"/>
      <c r="B22" s="112" t="str">
        <f>IF(C20&gt;C21,"You're under the awarded amount by","You're over the awarded amount by")</f>
        <v>You're under the awarded amount by</v>
      </c>
      <c r="C22" s="139">
        <f>(C20-C21)</f>
        <v>1000</v>
      </c>
      <c r="D22" s="139"/>
      <c r="E22" s="99"/>
      <c r="F22" s="35"/>
      <c r="J22" s="36"/>
    </row>
    <row r="23" spans="1:15" s="3" customFormat="1" ht="11.25" customHeight="1">
      <c r="B23" s="37"/>
      <c r="E23" s="38"/>
      <c r="F23" s="61"/>
      <c r="J23" s="39"/>
    </row>
    <row r="24" spans="1:15" s="3" customFormat="1" ht="41.25" customHeight="1">
      <c r="B24" s="76" t="s">
        <v>15</v>
      </c>
      <c r="C24" s="58" t="s">
        <v>4</v>
      </c>
      <c r="D24" s="41" t="s">
        <v>0</v>
      </c>
      <c r="E24" s="57" t="s">
        <v>1</v>
      </c>
      <c r="F24" s="60" t="s">
        <v>6</v>
      </c>
      <c r="G24" s="58" t="s">
        <v>7</v>
      </c>
      <c r="H24" s="59" t="s">
        <v>8</v>
      </c>
      <c r="J24" s="39"/>
    </row>
    <row r="25" spans="1:15" s="3" customFormat="1">
      <c r="A25" s="111"/>
      <c r="B25" s="77" t="s">
        <v>31</v>
      </c>
      <c r="C25" s="78" t="s">
        <v>29</v>
      </c>
      <c r="D25" s="79" t="s">
        <v>30</v>
      </c>
      <c r="E25" s="80">
        <v>1500</v>
      </c>
      <c r="F25" s="81"/>
      <c r="G25" s="81">
        <v>1</v>
      </c>
      <c r="H25" s="82">
        <f>tblData[[#This Row],[Total]]*tblData[[#This Row],[Exchange rate]]</f>
        <v>1500</v>
      </c>
      <c r="J25" s="39"/>
    </row>
    <row r="26" spans="1:15">
      <c r="B26" s="77"/>
      <c r="C26" s="78"/>
      <c r="D26" s="79"/>
      <c r="E26" s="80">
        <v>0</v>
      </c>
      <c r="F26" s="81"/>
      <c r="G26" s="81">
        <v>1</v>
      </c>
      <c r="H26" s="82">
        <f>tblData[[#This Row],[Total]]*tblData[[#This Row],[Exchange rate]]</f>
        <v>0</v>
      </c>
    </row>
    <row r="27" spans="1:15">
      <c r="B27" s="77"/>
      <c r="C27" s="78"/>
      <c r="D27" s="79"/>
      <c r="E27" s="80">
        <v>0</v>
      </c>
      <c r="F27" s="81"/>
      <c r="G27" s="81">
        <v>1</v>
      </c>
      <c r="H27" s="82">
        <f>tblData[[#This Row],[Total]]*tblData[[#This Row],[Exchange rate]]</f>
        <v>0</v>
      </c>
    </row>
    <row r="28" spans="1:15">
      <c r="B28" s="77"/>
      <c r="C28" s="78"/>
      <c r="D28" s="79"/>
      <c r="E28" s="80">
        <v>0</v>
      </c>
      <c r="F28" s="81"/>
      <c r="G28" s="81">
        <v>1</v>
      </c>
      <c r="H28" s="82">
        <f>tblData[[#This Row],[Total]]*tblData[[#This Row],[Exchange rate]]</f>
        <v>0</v>
      </c>
    </row>
    <row r="29" spans="1:15">
      <c r="B29" s="77"/>
      <c r="C29" s="78"/>
      <c r="D29" s="79"/>
      <c r="E29" s="80">
        <v>0</v>
      </c>
      <c r="F29" s="81"/>
      <c r="G29" s="81">
        <v>1</v>
      </c>
      <c r="H29" s="82">
        <f>tblData[[#This Row],[Total]]*tblData[[#This Row],[Exchange rate]]</f>
        <v>0</v>
      </c>
    </row>
    <row r="30" spans="1:15">
      <c r="B30" s="77"/>
      <c r="C30" s="78"/>
      <c r="D30" s="79"/>
      <c r="E30" s="80">
        <v>0</v>
      </c>
      <c r="F30" s="81"/>
      <c r="G30" s="81">
        <v>1</v>
      </c>
      <c r="H30" s="82">
        <f>tblData[[#This Row],[Total]]*tblData[[#This Row],[Exchange rate]]</f>
        <v>0</v>
      </c>
    </row>
    <row r="31" spans="1:15">
      <c r="B31" s="83"/>
      <c r="C31" s="79"/>
      <c r="D31" s="79"/>
      <c r="E31" s="80">
        <v>0</v>
      </c>
      <c r="F31" s="81"/>
      <c r="G31" s="81">
        <v>1</v>
      </c>
      <c r="H31" s="82">
        <f>tblData[[#This Row],[Total]]*tblData[[#This Row],[Exchange rate]]</f>
        <v>0</v>
      </c>
    </row>
    <row r="32" spans="1:15">
      <c r="B32" s="83"/>
      <c r="C32" s="79"/>
      <c r="D32" s="79"/>
      <c r="E32" s="80">
        <v>0</v>
      </c>
      <c r="F32" s="81"/>
      <c r="G32" s="81">
        <v>1</v>
      </c>
      <c r="H32" s="82">
        <f>tblData[[#This Row],[Total]]*tblData[[#This Row],[Exchange rate]]</f>
        <v>0</v>
      </c>
    </row>
    <row r="33" spans="2:8">
      <c r="B33" s="83"/>
      <c r="C33" s="79"/>
      <c r="D33" s="79"/>
      <c r="E33" s="80">
        <v>0</v>
      </c>
      <c r="F33" s="81"/>
      <c r="G33" s="81">
        <v>1</v>
      </c>
      <c r="H33" s="82">
        <f>tblData[[#This Row],[Total]]*tblData[[#This Row],[Exchange rate]]</f>
        <v>0</v>
      </c>
    </row>
    <row r="34" spans="2:8">
      <c r="B34" s="83"/>
      <c r="C34" s="79"/>
      <c r="D34" s="79"/>
      <c r="E34" s="80">
        <v>0</v>
      </c>
      <c r="F34" s="81"/>
      <c r="G34" s="81">
        <v>1</v>
      </c>
      <c r="H34" s="82">
        <f>tblData[[#This Row],[Total]]*tblData[[#This Row],[Exchange rate]]</f>
        <v>0</v>
      </c>
    </row>
    <row r="35" spans="2:8">
      <c r="B35" s="83"/>
      <c r="C35" s="79"/>
      <c r="D35" s="79"/>
      <c r="E35" s="80">
        <v>0</v>
      </c>
      <c r="F35" s="81"/>
      <c r="G35" s="81">
        <v>1</v>
      </c>
      <c r="H35" s="82">
        <f>tblData[[#This Row],[Total]]*tblData[[#This Row],[Exchange rate]]</f>
        <v>0</v>
      </c>
    </row>
    <row r="36" spans="2:8">
      <c r="B36" s="83"/>
      <c r="C36" s="79"/>
      <c r="D36" s="79"/>
      <c r="E36" s="80">
        <v>0</v>
      </c>
      <c r="F36" s="81"/>
      <c r="G36" s="81">
        <v>1</v>
      </c>
      <c r="H36" s="82">
        <f>tblData[[#This Row],[Total]]*tblData[[#This Row],[Exchange rate]]</f>
        <v>0</v>
      </c>
    </row>
    <row r="37" spans="2:8">
      <c r="B37" s="83"/>
      <c r="C37" s="79"/>
      <c r="D37" s="79"/>
      <c r="E37" s="80">
        <v>0</v>
      </c>
      <c r="F37" s="81"/>
      <c r="G37" s="81">
        <v>1</v>
      </c>
      <c r="H37" s="82">
        <f>tblData[[#This Row],[Total]]*tblData[[#This Row],[Exchange rate]]</f>
        <v>0</v>
      </c>
    </row>
    <row r="38" spans="2:8">
      <c r="B38" s="40" t="s">
        <v>1</v>
      </c>
      <c r="C38" s="41"/>
      <c r="D38" s="41"/>
      <c r="E38" s="45"/>
      <c r="F38" s="67"/>
      <c r="G38" s="4"/>
      <c r="H38" s="42">
        <f>SUBTOTAL(109,tblData[Cost (CAD)])</f>
        <v>1500</v>
      </c>
    </row>
    <row r="40" spans="2:8" ht="38.25" customHeight="1">
      <c r="B40" s="141" t="s">
        <v>20</v>
      </c>
      <c r="C40" s="141"/>
      <c r="D40" s="141"/>
      <c r="E40" s="43"/>
      <c r="F40" s="43"/>
    </row>
    <row r="41" spans="2:8" ht="18" customHeight="1">
      <c r="B41" s="84"/>
      <c r="C41" s="84"/>
      <c r="D41" s="84"/>
      <c r="E41" s="43"/>
      <c r="F41" s="43"/>
    </row>
    <row r="42" spans="2:8" ht="18" customHeight="1">
      <c r="B42" s="84"/>
      <c r="C42" s="84"/>
      <c r="D42" s="84"/>
      <c r="E42" s="43"/>
      <c r="F42" s="43"/>
    </row>
    <row r="43" spans="2:8" ht="8.25" customHeight="1">
      <c r="B43" s="84"/>
      <c r="C43" s="84"/>
      <c r="D43" s="84"/>
      <c r="E43" s="43"/>
      <c r="F43" s="43"/>
    </row>
    <row r="44" spans="2:8" ht="16" thickBot="1">
      <c r="B44" s="85" t="s">
        <v>21</v>
      </c>
      <c r="C44" s="140"/>
      <c r="D44" s="140"/>
      <c r="E44" s="140"/>
      <c r="H44" s="3"/>
    </row>
    <row r="45" spans="2:8">
      <c r="B45" s="85"/>
      <c r="C45" s="87"/>
      <c r="D45" s="87"/>
      <c r="H45" s="3"/>
    </row>
    <row r="46" spans="2:8">
      <c r="B46" s="85"/>
      <c r="C46" s="87"/>
      <c r="D46" s="87"/>
      <c r="H46" s="3"/>
    </row>
    <row r="47" spans="2:8" ht="21" customHeight="1">
      <c r="B47" s="136" t="s">
        <v>28</v>
      </c>
      <c r="C47" s="136"/>
      <c r="D47" s="136"/>
      <c r="E47" s="136"/>
      <c r="H47" s="3"/>
    </row>
    <row r="48" spans="2:8" ht="21" customHeight="1">
      <c r="B48" s="136"/>
      <c r="C48" s="136"/>
      <c r="D48" s="136"/>
      <c r="E48" s="136"/>
      <c r="H48" s="3"/>
    </row>
    <row r="49" spans="2:8" ht="11.25" customHeight="1">
      <c r="B49" s="136"/>
      <c r="C49" s="136"/>
      <c r="D49" s="136"/>
      <c r="E49" s="136"/>
      <c r="H49" s="3"/>
    </row>
    <row r="50" spans="2:8" ht="136.5" customHeight="1">
      <c r="B50" s="136"/>
      <c r="C50" s="136"/>
      <c r="D50" s="136"/>
      <c r="E50" s="136"/>
      <c r="H50" s="3"/>
    </row>
    <row r="51" spans="2:8" ht="20">
      <c r="B51" s="101"/>
      <c r="C51" s="101"/>
      <c r="D51" s="101"/>
      <c r="E51" s="101"/>
      <c r="H51" s="3"/>
    </row>
    <row r="52" spans="2:8" ht="12.75" customHeight="1" thickBot="1">
      <c r="B52" s="85"/>
      <c r="C52" s="87"/>
      <c r="D52" s="87"/>
      <c r="H52" s="3"/>
    </row>
    <row r="53" spans="2:8">
      <c r="B53" s="134" t="s">
        <v>24</v>
      </c>
      <c r="C53" s="135"/>
      <c r="D53" s="89"/>
      <c r="E53" s="90"/>
    </row>
    <row r="54" spans="2:8">
      <c r="B54" s="91"/>
      <c r="C54" s="100"/>
      <c r="D54" s="92"/>
      <c r="E54" s="93"/>
    </row>
    <row r="55" spans="2:8" ht="16" thickBot="1">
      <c r="B55" s="94" t="s">
        <v>23</v>
      </c>
      <c r="C55" s="133"/>
      <c r="D55" s="133"/>
      <c r="E55" s="93"/>
    </row>
    <row r="56" spans="2:8" ht="19.5" customHeight="1">
      <c r="B56" s="94"/>
      <c r="C56" s="92"/>
      <c r="D56" s="92"/>
      <c r="E56" s="93"/>
    </row>
    <row r="57" spans="2:8" ht="16" thickBot="1">
      <c r="B57" s="94" t="s">
        <v>16</v>
      </c>
      <c r="C57" s="133"/>
      <c r="D57" s="133"/>
      <c r="E57" s="93"/>
    </row>
    <row r="58" spans="2:8" ht="17.25" customHeight="1">
      <c r="B58" s="94"/>
      <c r="C58" s="86" t="s">
        <v>19</v>
      </c>
      <c r="D58" s="92"/>
      <c r="E58" s="93"/>
    </row>
    <row r="59" spans="2:8" ht="13.5" customHeight="1">
      <c r="B59" s="94"/>
      <c r="C59" s="95"/>
      <c r="D59" s="92"/>
      <c r="E59" s="93"/>
    </row>
    <row r="60" spans="2:8" ht="15.75" customHeight="1" thickBot="1">
      <c r="B60" s="94" t="s">
        <v>22</v>
      </c>
      <c r="C60" s="133"/>
      <c r="D60" s="133"/>
      <c r="E60" s="93"/>
    </row>
    <row r="61" spans="2:8" ht="15.75" customHeight="1">
      <c r="B61" s="94"/>
      <c r="C61" s="92"/>
      <c r="D61" s="92"/>
      <c r="E61" s="93"/>
    </row>
    <row r="62" spans="2:8" ht="16" thickBot="1">
      <c r="B62" s="96"/>
      <c r="C62" s="97"/>
      <c r="D62" s="97"/>
      <c r="E62" s="98"/>
    </row>
    <row r="63" spans="2:8" ht="12.75" customHeight="1"/>
    <row r="65" spans="2:7" ht="20">
      <c r="B65" s="88"/>
      <c r="C65" s="88"/>
      <c r="D65" s="88"/>
      <c r="E65" s="88"/>
      <c r="F65" s="88"/>
      <c r="G65" s="88"/>
    </row>
  </sheetData>
  <mergeCells count="21">
    <mergeCell ref="C20:D20"/>
    <mergeCell ref="C21:D21"/>
    <mergeCell ref="C22:D22"/>
    <mergeCell ref="C44:E44"/>
    <mergeCell ref="B40:D40"/>
    <mergeCell ref="C60:D60"/>
    <mergeCell ref="C57:D57"/>
    <mergeCell ref="C55:D55"/>
    <mergeCell ref="B53:C53"/>
    <mergeCell ref="B47:E50"/>
    <mergeCell ref="G1:I1"/>
    <mergeCell ref="G4:J4"/>
    <mergeCell ref="B5:D9"/>
    <mergeCell ref="N15:O15"/>
    <mergeCell ref="C17:D17"/>
    <mergeCell ref="C15:D15"/>
    <mergeCell ref="C13:D13"/>
    <mergeCell ref="C11:D11"/>
    <mergeCell ref="G10:J10"/>
    <mergeCell ref="G8:J8"/>
    <mergeCell ref="G5:J6"/>
  </mergeCells>
  <printOptions horizontalCentered="1"/>
  <pageMargins left="0.23622047244094491" right="0.23622047244094491" top="0.55118110236220474" bottom="0.27559055118110237" header="0.31496062992125984" footer="0.31496062992125984"/>
  <pageSetup scale="60" orientation="portrait"/>
  <headerFooter differentFirst="1">
    <oddFooter>Page &amp;P of &amp;N</oddFooter>
  </headerFooter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4EA3685-90B6-41AC-9729-3D151EAB46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Breakdown of Expenses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2014-07-28T01:38:34Z</dcterms:created>
  <dcterms:modified xsi:type="dcterms:W3CDTF">2015-03-27T13:27:27Z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TC039869359991</vt:lpwstr>
  </property>
</Properties>
</file>